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_FilterDatabase" localSheetId="1" hidden="1">'за Портал'!$A$22:$H$24</definedName>
    <definedName name="_xlnm.Print_Area" localSheetId="1">'за Портал'!$A$1:$J$25</definedName>
  </definedNames>
  <calcPr fullCalcOnLoad="1"/>
</workbook>
</file>

<file path=xl/sharedStrings.xml><?xml version="1.0" encoding="utf-8"?>
<sst xmlns="http://schemas.openxmlformats.org/spreadsheetml/2006/main" count="27" uniqueCount="27">
  <si>
    <t>ПОНУЂАЧИ СА КОЈИМА СУ ЗАКЉУЧЕНИ УГОВОРИ</t>
  </si>
  <si>
    <t>ПРОЦЕЊЕНЕ ВРЕДНОСТИ</t>
  </si>
  <si>
    <t>НАЈВИШЕ ЦЕНЕ ПОНУДА</t>
  </si>
  <si>
    <t>НАЈНИЖЕ ЦЕНЕ ПОНУДА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</si>
  <si>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</si>
  <si>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</si>
  <si>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</si>
  <si>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</si>
  <si>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</si>
  <si>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</si>
  <si>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</si>
  <si>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</si>
  <si>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</si>
  <si>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Адреса: Светозара Марковића 110</t>
  </si>
  <si>
    <t>УГОВОРЕНЕ ВРЕДНОСТИ без пдв-а</t>
  </si>
  <si>
    <t>УГОВОРЕНЕ ВРЕДНОСТИ са пдв-ом</t>
  </si>
  <si>
    <t>Јавна набавка у  поступку јавне набавке мале вредности, објављена је на Порталу јавних набавки 05.09.2019. године.</t>
  </si>
  <si>
    <t>Назив и ознака из ОРН - 33100000</t>
  </si>
  <si>
    <t>Критеријум за доделу уговора: ''најнижа понуђена цена''</t>
  </si>
  <si>
    <t>Датум доношења Одлуке о додели уговора: 9465/5 од 16.09.2019.г.</t>
  </si>
  <si>
    <t>Датум закључења уговора:17.09.2019. године.(бр.уговора 9465/6)</t>
  </si>
  <si>
    <t xml:space="preserve">"TRIVAX VV",Београд, мат.бр.17097890 </t>
  </si>
  <si>
    <t>Партија 1 - ЕКГ апарат</t>
  </si>
  <si>
    <t>Партија 2 - Дефибрилатор</t>
  </si>
  <si>
    <t xml:space="preserve">Предмет јавне набавке:Медицинска опрема, ЈН 28/19-М. </t>
  </si>
  <si>
    <t>Назив партије</t>
  </si>
  <si>
    <t>Период важења уговора: до испоруке уговорених добара и измирења фин.обавеза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</si>
</sst>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  <numFmt numFmtId="182" formatCode="#,##0.0"/>
  </numFmts>
  <fonts count="53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b/>
      <sz val="8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9"/>
      <color indexed="8"/>
      <name val="Times New Roman"/>
      <family val="1"/>
    </font>
    <font>
      <sz val="17.45"/>
      <color indexed="8"/>
      <name val="Times New Roman"/>
      <family val="1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" fontId="2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9" fillId="33" borderId="11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33" borderId="0" xfId="0" applyFill="1" applyBorder="1" applyAlignment="1">
      <alignment/>
    </xf>
    <xf numFmtId="0" fontId="8" fillId="33" borderId="0" xfId="57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4" fontId="29" fillId="33" borderId="11" xfId="0" applyNumberFormat="1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4" fontId="9" fillId="33" borderId="11" xfId="57" applyNumberFormat="1" applyFont="1" applyFill="1" applyBorder="1" applyAlignment="1">
      <alignment horizontal="center" vertical="center" wrapText="1"/>
      <protection/>
    </xf>
    <xf numFmtId="3" fontId="3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35" fillId="0" borderId="11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Портал'!$C$22</c:f>
              <c:strCache>
                <c:ptCount val="1"/>
                <c:pt idx="0">
                  <c:v>ПРОЦЕЊЕНЕ ВРЕДНОСТИ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Портал'!$A$24:$A$24</c:f>
              <c:strCache>
                <c:ptCount val="1"/>
                <c:pt idx="0">
                  <c:v>Партија 2 - Дефибрилатор</c:v>
                </c:pt>
              </c:strCache>
            </c:strRef>
          </c:cat>
          <c:val>
            <c:numRef>
              <c:f>'за Портал'!$C$24:$C$24</c:f>
              <c:numCache>
                <c:ptCount val="1"/>
                <c:pt idx="0">
                  <c:v>510000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 Портал'!$D$22</c:f>
              <c:strCache>
                <c:ptCount val="1"/>
                <c:pt idx="0">
                  <c:v>УГОВОРЕНЕ ВРЕДНОСТИ без пдв-а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Портал'!$A$24:$A$24</c:f>
              <c:strCache>
                <c:ptCount val="1"/>
                <c:pt idx="0">
                  <c:v>Партија 2 - Дефибрилатор</c:v>
                </c:pt>
              </c:strCache>
            </c:strRef>
          </c:cat>
          <c:val>
            <c:numRef>
              <c:f>'за Портал'!$D$24:$D$24</c:f>
              <c:numCache>
                <c:ptCount val="1"/>
                <c:pt idx="0">
                  <c:v>509200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'за Портал'!$F$22</c:f>
              <c:strCache>
                <c:ptCount val="1"/>
                <c:pt idx="0">
                  <c:v>НАЈВИШЕ ЦЕНЕ ПОНУДА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Портал'!$A$24:$A$24</c:f>
              <c:strCache>
                <c:ptCount val="1"/>
                <c:pt idx="0">
                  <c:v>Партија 2 - Дефибрилатор</c:v>
                </c:pt>
              </c:strCache>
            </c:strRef>
          </c:cat>
          <c:val>
            <c:numRef>
              <c:f>'за Портал'!$F$24:$F$24</c:f>
              <c:numCache>
                <c:ptCount val="1"/>
                <c:pt idx="0">
                  <c:v>509200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'за Портал'!$G$22</c:f>
              <c:strCache>
                <c:ptCount val="1"/>
                <c:pt idx="0">
                  <c:v>НАЈНИЖЕ ЦЕНЕ ПОНУДА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Портал'!$A$24:$A$24</c:f>
              <c:strCache>
                <c:ptCount val="1"/>
                <c:pt idx="0">
                  <c:v>Партија 2 - Дефибрилатор</c:v>
                </c:pt>
              </c:strCache>
            </c:strRef>
          </c:cat>
          <c:val>
            <c:numRef>
              <c:f>'за Портал'!$G$24:$G$24</c:f>
              <c:numCache>
                <c:ptCount val="1"/>
                <c:pt idx="0">
                  <c:v>509200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'за Портал'!$H$22</c:f>
              <c:strCache>
                <c:ptCount val="1"/>
                <c:pt idx="0">
                  <c:v>БРОЈ ПОНУДА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Портал'!$A$24:$A$24</c:f>
              <c:strCache>
                <c:ptCount val="1"/>
                <c:pt idx="0">
                  <c:v>Партија 2 - Дефибрилатор</c:v>
                </c:pt>
              </c:strCache>
            </c:strRef>
          </c:cat>
          <c:val>
            <c:numRef>
              <c:f>'за Портал'!$H$24:$H$24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46577464"/>
        <c:crosses val="autoZero"/>
        <c:auto val="1"/>
        <c:lblOffset val="100"/>
        <c:tickLblSkip val="5"/>
        <c:noMultiLvlLbl val="0"/>
      </c:catAx>
      <c:valAx>
        <c:axId val="46577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8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tabSelected="1" view="pageBreakPreview" zoomScaleSheetLayoutView="100" workbookViewId="0" topLeftCell="A1">
      <selection activeCell="A19" sqref="A19:I19"/>
    </sheetView>
  </sheetViews>
  <sheetFormatPr defaultColWidth="8.796875" defaultRowHeight="15"/>
  <cols>
    <col min="1" max="2" width="13.5" style="0" customWidth="1"/>
    <col min="3" max="3" width="10.5" style="0" customWidth="1"/>
    <col min="4" max="4" width="13.8984375" style="0" customWidth="1"/>
    <col min="5" max="5" width="9" style="0" customWidth="1"/>
    <col min="6" max="6" width="9.3984375" style="0" customWidth="1"/>
    <col min="7" max="8" width="9.09765625" style="0" customWidth="1"/>
    <col min="9" max="9" width="9.09765625" style="0" hidden="1" customWidth="1"/>
    <col min="10" max="10" width="11.3984375" style="0" hidden="1" customWidth="1"/>
    <col min="11" max="41" width="9" style="4" customWidth="1"/>
  </cols>
  <sheetData>
    <row r="1" spans="1:9" ht="15.75">
      <c r="A1" s="13" t="s">
        <v>4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5" t="s">
        <v>5</v>
      </c>
      <c r="B3" s="5"/>
      <c r="C3" s="5"/>
      <c r="D3" s="5"/>
      <c r="E3" s="5"/>
      <c r="F3" s="5"/>
      <c r="G3" s="5"/>
      <c r="H3" s="5"/>
      <c r="I3" s="5"/>
    </row>
    <row r="4" spans="1:9" ht="15.75">
      <c r="A4" s="5" t="s">
        <v>13</v>
      </c>
      <c r="B4" s="5"/>
      <c r="C4" s="5"/>
      <c r="D4" s="5"/>
      <c r="E4" s="5"/>
      <c r="F4" s="5"/>
      <c r="G4" s="5"/>
      <c r="H4" s="5"/>
      <c r="I4" s="5"/>
    </row>
    <row r="5" spans="1:9" ht="15.75">
      <c r="A5" s="5" t="s">
        <v>6</v>
      </c>
      <c r="B5" s="5"/>
      <c r="C5" s="5"/>
      <c r="D5" s="5"/>
      <c r="E5" s="5"/>
      <c r="F5" s="5"/>
      <c r="G5" s="5"/>
      <c r="H5" s="5"/>
      <c r="I5" s="5"/>
    </row>
    <row r="6" spans="1:9" ht="15.75">
      <c r="A6" s="6" t="s">
        <v>7</v>
      </c>
      <c r="B6" s="6"/>
      <c r="C6" s="5"/>
      <c r="D6" s="5"/>
      <c r="E6" s="5"/>
      <c r="F6" s="5"/>
      <c r="G6" s="5"/>
      <c r="H6" s="5"/>
      <c r="I6" s="5"/>
    </row>
    <row r="7" spans="1:9" ht="15.75">
      <c r="A7" s="5" t="s">
        <v>8</v>
      </c>
      <c r="B7" s="5"/>
      <c r="C7" s="5"/>
      <c r="D7" s="5"/>
      <c r="E7" s="5"/>
      <c r="F7" s="5"/>
      <c r="G7" s="5"/>
      <c r="H7" s="5"/>
      <c r="I7" s="5"/>
    </row>
    <row r="8" spans="1:9" ht="15.75">
      <c r="A8" s="5" t="s">
        <v>9</v>
      </c>
      <c r="B8" s="5"/>
      <c r="C8" s="5"/>
      <c r="D8" s="5"/>
      <c r="E8" s="5"/>
      <c r="F8" s="5"/>
      <c r="G8" s="5"/>
      <c r="H8" s="5"/>
      <c r="I8" s="5"/>
    </row>
    <row r="9" spans="1:9" ht="15.75">
      <c r="A9" s="15" t="s">
        <v>24</v>
      </c>
      <c r="B9" s="15"/>
      <c r="C9" s="15"/>
      <c r="D9" s="15"/>
      <c r="E9" s="15"/>
      <c r="F9" s="15"/>
      <c r="G9" s="15"/>
      <c r="H9" s="15"/>
      <c r="I9" s="15"/>
    </row>
    <row r="10" spans="1:9" ht="15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.75">
      <c r="A11" s="12" t="s">
        <v>16</v>
      </c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9"/>
      <c r="B12" s="9"/>
      <c r="C12" s="9"/>
      <c r="D12" s="9"/>
      <c r="E12" s="9"/>
      <c r="F12" s="9"/>
      <c r="G12" s="9"/>
      <c r="H12" s="9"/>
      <c r="I12" s="9"/>
    </row>
    <row r="13" spans="1:9" ht="15.75">
      <c r="A13" s="12" t="s">
        <v>17</v>
      </c>
      <c r="B13" s="12"/>
      <c r="C13" s="12"/>
      <c r="D13" s="12"/>
      <c r="E13" s="12"/>
      <c r="F13" s="12"/>
      <c r="G13" s="12"/>
      <c r="H13" s="12"/>
      <c r="I13" s="12"/>
    </row>
    <row r="14" spans="1:9" ht="15.75">
      <c r="A14" s="7"/>
      <c r="B14" s="7"/>
      <c r="C14" s="7"/>
      <c r="D14" s="7"/>
      <c r="E14" s="7"/>
      <c r="F14" s="7"/>
      <c r="G14" s="7"/>
      <c r="H14" s="7"/>
      <c r="I14" s="7"/>
    </row>
    <row r="15" spans="1:9" ht="15.75">
      <c r="A15" s="12" t="s">
        <v>18</v>
      </c>
      <c r="B15" s="12"/>
      <c r="C15" s="12"/>
      <c r="D15" s="12"/>
      <c r="E15" s="12"/>
      <c r="F15" s="12"/>
      <c r="G15" s="12"/>
      <c r="H15" s="12"/>
      <c r="I15" s="12"/>
    </row>
    <row r="16" spans="1:9" ht="15.75">
      <c r="A16" s="12" t="s">
        <v>19</v>
      </c>
      <c r="B16" s="12"/>
      <c r="C16" s="12"/>
      <c r="D16" s="12"/>
      <c r="E16" s="12"/>
      <c r="F16" s="12"/>
      <c r="G16" s="12"/>
      <c r="H16" s="12"/>
      <c r="I16" s="12"/>
    </row>
    <row r="17" spans="1:9" ht="15.75">
      <c r="A17" s="12" t="s">
        <v>10</v>
      </c>
      <c r="B17" s="12"/>
      <c r="C17" s="12"/>
      <c r="D17" s="12"/>
      <c r="E17" s="12"/>
      <c r="F17" s="12"/>
      <c r="G17" s="12"/>
      <c r="H17" s="12"/>
      <c r="I17" s="12"/>
    </row>
    <row r="18" spans="1:9" ht="15.75">
      <c r="A18" s="12" t="s">
        <v>20</v>
      </c>
      <c r="B18" s="12"/>
      <c r="C18" s="12"/>
      <c r="D18" s="12"/>
      <c r="E18" s="12"/>
      <c r="F18" s="12"/>
      <c r="G18" s="12"/>
      <c r="H18" s="12"/>
      <c r="I18" s="12"/>
    </row>
    <row r="19" spans="1:9" ht="15.75">
      <c r="A19" s="12" t="s">
        <v>26</v>
      </c>
      <c r="B19" s="12"/>
      <c r="C19" s="12"/>
      <c r="D19" s="12"/>
      <c r="E19" s="12"/>
      <c r="F19" s="12"/>
      <c r="G19" s="12"/>
      <c r="H19" s="12"/>
      <c r="I19" s="12"/>
    </row>
    <row r="20" spans="1:9" ht="15.75">
      <c r="A20" s="14" t="s">
        <v>11</v>
      </c>
      <c r="B20" s="14"/>
      <c r="C20" s="14"/>
      <c r="D20" s="14"/>
      <c r="E20" s="14"/>
      <c r="F20" s="14"/>
      <c r="G20" s="14"/>
      <c r="H20" s="14"/>
      <c r="I20" s="14"/>
    </row>
    <row r="21" spans="1:9" ht="16.5" thickBot="1">
      <c r="A21" s="1"/>
      <c r="B21" s="1"/>
      <c r="C21" s="1"/>
      <c r="D21" s="1"/>
      <c r="E21" s="1"/>
      <c r="F21" s="1"/>
      <c r="G21" s="1"/>
      <c r="H21" s="1"/>
      <c r="I21" s="1"/>
    </row>
    <row r="22" spans="1:41" ht="45" customHeight="1">
      <c r="A22" s="3" t="s">
        <v>25</v>
      </c>
      <c r="B22" s="3" t="s">
        <v>0</v>
      </c>
      <c r="C22" s="3" t="s">
        <v>1</v>
      </c>
      <c r="D22" s="3" t="s">
        <v>14</v>
      </c>
      <c r="E22" s="3" t="s">
        <v>15</v>
      </c>
      <c r="F22" s="3" t="s">
        <v>2</v>
      </c>
      <c r="G22" s="3" t="s">
        <v>3</v>
      </c>
      <c r="H22" s="3" t="s">
        <v>12</v>
      </c>
      <c r="I22" s="10"/>
      <c r="J22" s="4"/>
      <c r="AN22"/>
      <c r="AO22"/>
    </row>
    <row r="23" spans="1:41" ht="58.5" customHeight="1">
      <c r="A23" s="16" t="s">
        <v>22</v>
      </c>
      <c r="B23" s="17" t="s">
        <v>21</v>
      </c>
      <c r="C23" s="16">
        <v>170000</v>
      </c>
      <c r="D23" s="16">
        <v>169267</v>
      </c>
      <c r="E23" s="16">
        <v>169267</v>
      </c>
      <c r="F23" s="16">
        <v>169267</v>
      </c>
      <c r="G23" s="16">
        <v>169267</v>
      </c>
      <c r="H23" s="20">
        <v>1</v>
      </c>
      <c r="I23" s="10"/>
      <c r="J23" s="4"/>
      <c r="AN23"/>
      <c r="AO23"/>
    </row>
    <row r="24" spans="1:41" ht="67.5" customHeight="1">
      <c r="A24" s="16" t="s">
        <v>23</v>
      </c>
      <c r="B24" s="18"/>
      <c r="C24" s="19">
        <v>510000</v>
      </c>
      <c r="D24" s="19">
        <v>509200</v>
      </c>
      <c r="E24" s="19">
        <v>509200</v>
      </c>
      <c r="F24" s="19">
        <v>509200</v>
      </c>
      <c r="G24" s="19">
        <v>509200</v>
      </c>
      <c r="H24" s="8">
        <v>1</v>
      </c>
      <c r="I24" s="11"/>
      <c r="J24" s="4"/>
      <c r="AN24"/>
      <c r="AO24"/>
    </row>
    <row r="25" spans="1:8" ht="15.75">
      <c r="A25" s="22"/>
      <c r="B25" s="23"/>
      <c r="C25" s="24">
        <f>C23+C24</f>
        <v>680000</v>
      </c>
      <c r="D25" s="24">
        <f>D23+D24</f>
        <v>678467</v>
      </c>
      <c r="E25" s="21"/>
      <c r="F25" s="21"/>
      <c r="G25" s="21"/>
      <c r="H25" s="21"/>
    </row>
  </sheetData>
  <sheetProtection/>
  <autoFilter ref="A22:H24"/>
  <mergeCells count="12">
    <mergeCell ref="B23:B24"/>
    <mergeCell ref="A25:B25"/>
    <mergeCell ref="A19:I19"/>
    <mergeCell ref="A1:I1"/>
    <mergeCell ref="A20:I20"/>
    <mergeCell ref="A11:I11"/>
    <mergeCell ref="A9:I10"/>
    <mergeCell ref="A16:I16"/>
    <mergeCell ref="A15:I15"/>
    <mergeCell ref="A13:I13"/>
    <mergeCell ref="A18:I18"/>
    <mergeCell ref="A17:I17"/>
  </mergeCells>
  <hyperlinks>
    <hyperlink ref="A6" r:id="rId1" display="www.bolnicaleskovac.org"/>
  </hyperlink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Sonja</cp:lastModifiedBy>
  <cp:lastPrinted>2017-03-20T13:31:06Z</cp:lastPrinted>
  <dcterms:created xsi:type="dcterms:W3CDTF">2011-01-20T10:06:36Z</dcterms:created>
  <dcterms:modified xsi:type="dcterms:W3CDTF">2019-09-19T11:58:41Z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